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1\X Te ndryshme\Buxheti dhe Financat\"/>
    </mc:Choice>
  </mc:AlternateContent>
  <bookViews>
    <workbookView xWindow="0" yWindow="0" windowWidth="28800" windowHeight="12435"/>
  </bookViews>
  <sheets>
    <sheet name="Te ardhura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H14" i="1"/>
  <c r="G14" i="1"/>
  <c r="H13" i="1"/>
  <c r="G13" i="1"/>
  <c r="H12" i="1"/>
  <c r="G12" i="1"/>
  <c r="H11" i="1"/>
  <c r="G11" i="1"/>
  <c r="H10" i="1"/>
  <c r="H17" i="1" s="1"/>
  <c r="G10" i="1"/>
  <c r="H9" i="1"/>
</calcChain>
</file>

<file path=xl/sharedStrings.xml><?xml version="1.0" encoding="utf-8"?>
<sst xmlns="http://schemas.openxmlformats.org/spreadsheetml/2006/main" count="24" uniqueCount="24">
  <si>
    <t>AGJENCIA KOMBËTARE E PROVIMEVE</t>
  </si>
  <si>
    <t>AKT - RAKORDIMI TË ARDHURA</t>
  </si>
  <si>
    <t>Periudha  janar - dhjetor 2017</t>
  </si>
  <si>
    <t>Kodi institucionit</t>
  </si>
  <si>
    <t>Klasifikimi buxhetor</t>
  </si>
  <si>
    <t>Përshkrimi</t>
  </si>
  <si>
    <t>Shuma e arkëtuar</t>
  </si>
  <si>
    <t>Pjesa e institucionit</t>
  </si>
  <si>
    <t>Rritje të autorizuar</t>
  </si>
  <si>
    <t>Derdhur në buxhet</t>
  </si>
  <si>
    <t>Mbeten për trashëguar</t>
  </si>
  <si>
    <t>Derdhur gabim te vitit ne vazhdim</t>
  </si>
  <si>
    <t>Tarifa per sherbime konsullore</t>
  </si>
  <si>
    <t>Tarifa shkollimi</t>
  </si>
  <si>
    <t>Tarifa nga konkurset</t>
  </si>
  <si>
    <t>Te tjera tarifa Administrative dhe Regullatore nacionale</t>
  </si>
  <si>
    <t>TOTAL</t>
  </si>
  <si>
    <t>Për institucionin</t>
  </si>
  <si>
    <t>Për Degën e Thesarit</t>
  </si>
  <si>
    <t>Përgjegjëse sektori</t>
  </si>
  <si>
    <t>Specialiste</t>
  </si>
  <si>
    <t>Eduard Meçaj</t>
  </si>
  <si>
    <t>Shqipe Çera</t>
  </si>
  <si>
    <t>Xhevaire Sinani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</si>
</sst>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6" fillId="0" borderId="4" xfId="1" applyFont="1" applyBorder="1"/>
    <xf numFmtId="0" fontId="6" fillId="0" borderId="5" xfId="1" applyFont="1" applyBorder="1"/>
    <xf numFmtId="4" fontId="6" fillId="0" borderId="5" xfId="1" applyNumberFormat="1" applyFont="1" applyBorder="1"/>
    <xf numFmtId="4" fontId="6" fillId="0" borderId="6" xfId="1" applyNumberFormat="1" applyFont="1" applyBorder="1"/>
    <xf numFmtId="0" fontId="3" fillId="0" borderId="4" xfId="1" applyFont="1" applyBorder="1"/>
    <xf numFmtId="0" fontId="3" fillId="0" borderId="5" xfId="1" applyFont="1" applyBorder="1"/>
    <xf numFmtId="4" fontId="3" fillId="0" borderId="5" xfId="1" applyNumberFormat="1" applyFont="1" applyBorder="1"/>
    <xf numFmtId="4" fontId="3" fillId="0" borderId="6" xfId="1" applyNumberFormat="1" applyFont="1" applyBorder="1"/>
    <xf numFmtId="0" fontId="3" fillId="0" borderId="7" xfId="1" applyFont="1" applyBorder="1"/>
    <xf numFmtId="0" fontId="3" fillId="0" borderId="8" xfId="1" applyFont="1" applyBorder="1"/>
    <xf numFmtId="4" fontId="3" fillId="0" borderId="8" xfId="1" applyNumberFormat="1" applyFont="1" applyBorder="1"/>
    <xf numFmtId="4" fontId="3" fillId="0" borderId="9" xfId="1" applyNumberFormat="1" applyFont="1" applyBorder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workbookViewId="0">
      <selection activeCell="D17" sqref="D17"/>
    </sheetView>
  </sheetViews>
  <sheetFormatPr defaultRowHeight="16.5" x14ac:dyDescent="0.3"/>
  <cols>
    <col min="1" max="1" width="8.7109375" style="2" customWidth="1"/>
    <col min="2" max="2" width="10.85546875" style="2" customWidth="1"/>
    <col min="3" max="3" width="50.140625" style="2" customWidth="1"/>
    <col min="4" max="4" width="13.28515625" style="2" customWidth="1"/>
    <col min="5" max="6" width="12.28515625" style="2" customWidth="1"/>
    <col min="7" max="7" width="13.140625" style="2" customWidth="1"/>
    <col min="8" max="8" width="12.28515625" style="2" customWidth="1"/>
    <col min="9" max="9" width="20.5703125" style="2" customWidth="1"/>
    <col min="10" max="16384" width="9.140625" style="2"/>
  </cols>
  <sheetData>
    <row r="2" spans="1:8" ht="18.75" x14ac:dyDescent="0.3">
      <c r="A2" s="1" t="s">
        <v>0</v>
      </c>
    </row>
    <row r="4" spans="1:8" x14ac:dyDescent="0.3">
      <c r="C4" s="3"/>
    </row>
    <row r="5" spans="1:8" x14ac:dyDescent="0.3">
      <c r="C5" s="3" t="s">
        <v>1</v>
      </c>
      <c r="E5" s="4"/>
    </row>
    <row r="6" spans="1:8" x14ac:dyDescent="0.3">
      <c r="D6" s="4" t="s">
        <v>2</v>
      </c>
      <c r="E6" s="4"/>
    </row>
    <row r="7" spans="1:8" ht="17.25" thickBot="1" x14ac:dyDescent="0.35"/>
    <row r="8" spans="1:8" s="9" customFormat="1" ht="32.25" customHeight="1" x14ac:dyDescent="0.3">
      <c r="A8" s="5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8" t="s">
        <v>10</v>
      </c>
    </row>
    <row r="9" spans="1:8" x14ac:dyDescent="0.3">
      <c r="A9" s="10">
        <v>1011055</v>
      </c>
      <c r="B9" s="11">
        <v>4664100</v>
      </c>
      <c r="C9" s="11" t="s">
        <v>11</v>
      </c>
      <c r="D9" s="12">
        <v>117500</v>
      </c>
      <c r="E9" s="12">
        <v>0</v>
      </c>
      <c r="F9" s="12">
        <v>117500</v>
      </c>
      <c r="G9" s="12">
        <v>0</v>
      </c>
      <c r="H9" s="13">
        <f t="shared" ref="H9:H14" si="0">D9-F9-G9</f>
        <v>0</v>
      </c>
    </row>
    <row r="10" spans="1:8" x14ac:dyDescent="0.3">
      <c r="A10" s="14"/>
      <c r="B10" s="15"/>
      <c r="C10" s="15"/>
      <c r="D10" s="16">
        <v>0</v>
      </c>
      <c r="E10" s="16">
        <v>0</v>
      </c>
      <c r="F10" s="16">
        <v>0</v>
      </c>
      <c r="G10" s="16">
        <f>D10-F10</f>
        <v>0</v>
      </c>
      <c r="H10" s="17">
        <f t="shared" si="0"/>
        <v>0</v>
      </c>
    </row>
    <row r="11" spans="1:8" x14ac:dyDescent="0.3">
      <c r="A11" s="14">
        <v>1011055</v>
      </c>
      <c r="B11" s="15">
        <v>7110101</v>
      </c>
      <c r="C11" s="15" t="s">
        <v>12</v>
      </c>
      <c r="D11" s="16">
        <v>12500</v>
      </c>
      <c r="E11" s="16">
        <v>0</v>
      </c>
      <c r="F11" s="16">
        <v>0</v>
      </c>
      <c r="G11" s="16">
        <f>D11-F11</f>
        <v>12500</v>
      </c>
      <c r="H11" s="17">
        <f t="shared" si="0"/>
        <v>0</v>
      </c>
    </row>
    <row r="12" spans="1:8" x14ac:dyDescent="0.3">
      <c r="A12" s="14">
        <v>1011055</v>
      </c>
      <c r="B12" s="15">
        <v>7110109</v>
      </c>
      <c r="C12" s="15" t="s">
        <v>13</v>
      </c>
      <c r="D12" s="16">
        <v>56746141.619999997</v>
      </c>
      <c r="E12" s="16">
        <v>20000000</v>
      </c>
      <c r="F12" s="16">
        <v>20000000</v>
      </c>
      <c r="G12" s="16">
        <f>D12-F12</f>
        <v>36746141.619999997</v>
      </c>
      <c r="H12" s="17">
        <f t="shared" si="0"/>
        <v>0</v>
      </c>
    </row>
    <row r="13" spans="1:8" x14ac:dyDescent="0.3">
      <c r="A13" s="14">
        <v>1011055</v>
      </c>
      <c r="B13" s="15">
        <v>7110110</v>
      </c>
      <c r="C13" s="15" t="s">
        <v>14</v>
      </c>
      <c r="D13" s="16">
        <v>83087610</v>
      </c>
      <c r="E13" s="16">
        <v>0</v>
      </c>
      <c r="F13" s="16">
        <v>0</v>
      </c>
      <c r="G13" s="16">
        <f>D13-F13</f>
        <v>83087610</v>
      </c>
      <c r="H13" s="17">
        <f t="shared" si="0"/>
        <v>0</v>
      </c>
    </row>
    <row r="14" spans="1:8" x14ac:dyDescent="0.3">
      <c r="A14" s="14">
        <v>1011055</v>
      </c>
      <c r="B14" s="15">
        <v>7110199</v>
      </c>
      <c r="C14" s="15" t="s">
        <v>15</v>
      </c>
      <c r="D14" s="16">
        <v>3377550</v>
      </c>
      <c r="E14" s="16">
        <v>0</v>
      </c>
      <c r="F14" s="16">
        <v>0</v>
      </c>
      <c r="G14" s="16">
        <f>D14-F14</f>
        <v>3377550</v>
      </c>
      <c r="H14" s="17">
        <f t="shared" si="0"/>
        <v>0</v>
      </c>
    </row>
    <row r="15" spans="1:8" x14ac:dyDescent="0.3">
      <c r="A15" s="14"/>
      <c r="B15" s="15"/>
      <c r="C15" s="15"/>
      <c r="D15" s="16"/>
      <c r="E15" s="16"/>
      <c r="F15" s="16"/>
      <c r="G15" s="16"/>
      <c r="H15" s="17"/>
    </row>
    <row r="16" spans="1:8" x14ac:dyDescent="0.3">
      <c r="A16" s="14"/>
      <c r="B16" s="15"/>
      <c r="C16" s="15"/>
      <c r="D16" s="16"/>
      <c r="E16" s="16"/>
      <c r="F16" s="16"/>
      <c r="G16" s="16"/>
      <c r="H16" s="17"/>
    </row>
    <row r="17" spans="1:8" ht="17.25" thickBot="1" x14ac:dyDescent="0.35">
      <c r="A17" s="18">
        <v>1011055</v>
      </c>
      <c r="B17" s="19" t="s">
        <v>16</v>
      </c>
      <c r="C17" s="19"/>
      <c r="D17" s="20">
        <f>SUM(D10:D16)</f>
        <v>143223801.62</v>
      </c>
      <c r="E17" s="20">
        <f>SUM(E10:E16)</f>
        <v>20000000</v>
      </c>
      <c r="F17" s="20">
        <f>SUM(F10:F16)</f>
        <v>20000000</v>
      </c>
      <c r="G17" s="20">
        <f>SUM(G10:G16)</f>
        <v>123223801.62</v>
      </c>
      <c r="H17" s="21">
        <f>SUM(H10:H16)</f>
        <v>0</v>
      </c>
    </row>
    <row r="21" spans="1:8" x14ac:dyDescent="0.3">
      <c r="B21" s="22" t="s">
        <v>17</v>
      </c>
      <c r="C21" s="22"/>
      <c r="D21" s="22"/>
      <c r="E21" s="22"/>
      <c r="F21" s="23" t="s">
        <v>18</v>
      </c>
    </row>
    <row r="22" spans="1:8" x14ac:dyDescent="0.3">
      <c r="B22" s="22"/>
      <c r="C22" s="22"/>
      <c r="D22" s="22" t="s">
        <v>19</v>
      </c>
      <c r="E22" s="22"/>
      <c r="F22" s="22"/>
      <c r="G22" s="22" t="s">
        <v>20</v>
      </c>
    </row>
    <row r="23" spans="1:8" x14ac:dyDescent="0.3">
      <c r="B23" s="22" t="s">
        <v>21</v>
      </c>
      <c r="C23" s="22"/>
      <c r="D23" s="22"/>
      <c r="E23" s="22"/>
      <c r="F23" s="22"/>
      <c r="G23" s="22"/>
    </row>
    <row r="24" spans="1:8" x14ac:dyDescent="0.3">
      <c r="D24" s="22" t="s">
        <v>22</v>
      </c>
      <c r="G24" s="22" t="s">
        <v>23</v>
      </c>
    </row>
  </sheetData>
  <pageMargins left="0.11811023622047245" right="0.11811023622047245" top="0.74803149606299213" bottom="0.74803149606299213" header="0.31496062992125984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 ardhurat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2021-02-26T08:34:25Z</dcterms:created>
  <dcterms:modified xsi:type="dcterms:W3CDTF">2021-02-26T08:35:17Z</dcterms:modified>
</cp:coreProperties>
</file>